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1" sheetId="1" r:id="rId4"/>
  </sheets>
</workbook>
</file>

<file path=xl/sharedStrings.xml><?xml version="1.0" encoding="utf-8"?>
<sst xmlns="http://schemas.openxmlformats.org/spreadsheetml/2006/main" uniqueCount="30">
  <si>
    <t>Fiche Remboursements - Frais de Déplacement</t>
  </si>
  <si>
    <t>Association Sportive / BDS* :</t>
  </si>
  <si>
    <t xml:space="preserve">Nom des étudiants </t>
  </si>
  <si>
    <r>
      <rPr>
        <b val="1"/>
        <sz val="20"/>
        <color indexed="8"/>
        <rFont val="Calibri"/>
      </rPr>
      <t>Modalités :</t>
    </r>
    <r>
      <rPr>
        <b val="1"/>
        <sz val="16"/>
        <color indexed="8"/>
        <rFont val="Calibri"/>
      </rPr>
      <t xml:space="preserve">          </t>
    </r>
    <r>
      <rPr>
        <sz val="16"/>
        <color indexed="8"/>
        <rFont val="Calibri"/>
      </rPr>
      <t xml:space="preserve">                                                                                                                                           Sur réception de ce formulaire le remboursement dû sera effectué à l’association sportive/BDS (un formulaire par rencontre) dès que la feuille de match nous sera parvenue.
</t>
    </r>
    <r>
      <rPr>
        <sz val="16"/>
        <color indexed="8"/>
        <rFont val="Calibri"/>
      </rPr>
      <t xml:space="preserve">- Donc, n’attendez pas et retournez nous la feuille de match dès la fin de la rencontre (tâche qui incombe à l’équipe qui reçoit)
</t>
    </r>
    <r>
      <rPr>
        <sz val="16"/>
        <color indexed="8"/>
        <rFont val="Calibri"/>
      </rPr>
      <t xml:space="preserve">- Regroupez les formulaires pour nous les renvoyer à la fin de chaque mois.
</t>
    </r>
    <r>
      <rPr>
        <sz val="16"/>
        <color indexed="8"/>
        <rFont val="Calibri"/>
      </rPr>
      <t>- Voir bases de remboursement sur notre site : sport-u-bourgognefranchecomte.com                                                                                                                                               - Merci de joindre les photos des justificatifs à ce document</t>
    </r>
  </si>
  <si>
    <t>Type de championnat*</t>
  </si>
  <si>
    <t>France</t>
  </si>
  <si>
    <t>Sport</t>
  </si>
  <si>
    <t>Date de la rencontre</t>
  </si>
  <si>
    <t>Lieu</t>
  </si>
  <si>
    <t>VEHICULES MOTORISÉS</t>
  </si>
  <si>
    <t>BILLETS TRANSPORTS EN COMMUN</t>
  </si>
  <si>
    <t>Véhicule motorisé 1*</t>
  </si>
  <si>
    <t>Voiture (4pers.)</t>
  </si>
  <si>
    <t>Nombre de kilomètres aller V1</t>
  </si>
  <si>
    <t>Véhicule motorisé 2*</t>
  </si>
  <si>
    <t>Nombre de kilomètres aller V2</t>
  </si>
  <si>
    <t>Moyens de transport*</t>
  </si>
  <si>
    <t>Véhicule motorisé 3*</t>
  </si>
  <si>
    <t>Minibus (8pers.)</t>
  </si>
  <si>
    <t>Prix du billet</t>
  </si>
  <si>
    <t>Nombre de kilomètres aller V3</t>
  </si>
  <si>
    <t>Véhicule motorisé 4*</t>
  </si>
  <si>
    <t>Nombre de kilomètres aller V4</t>
  </si>
  <si>
    <t>Calcul des frais kilométriques (0,07€ par km) (en €)</t>
  </si>
  <si>
    <t>Calcul remboursement billet (40%) (en €)</t>
  </si>
  <si>
    <t>€</t>
  </si>
  <si>
    <t>Somme à rembourser :</t>
  </si>
  <si>
    <t>Partie réservée à la Ligue</t>
  </si>
  <si>
    <t>Virement Crédit Mutuel n°</t>
  </si>
  <si>
    <t>(*) : réponses avec liste déroulante</t>
  </si>
</sst>
</file>

<file path=xl/styles.xml><?xml version="1.0" encoding="utf-8"?>
<styleSheet xmlns="http://schemas.openxmlformats.org/spreadsheetml/2006/main">
  <numFmts count="1">
    <numFmt numFmtId="0" formatCode="General"/>
  </numFmts>
  <fonts count="12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26"/>
      <color indexed="8"/>
      <name val="Calibri"/>
    </font>
    <font>
      <b val="1"/>
      <sz val="14"/>
      <color indexed="8"/>
      <name val="Calibri"/>
    </font>
    <font>
      <sz val="18"/>
      <color indexed="8"/>
      <name val="Calibri"/>
    </font>
    <font>
      <b val="1"/>
      <sz val="16"/>
      <color indexed="8"/>
      <name val="Calibri"/>
    </font>
    <font>
      <sz val="16"/>
      <color indexed="8"/>
      <name val="Calibri"/>
    </font>
    <font>
      <b val="1"/>
      <sz val="20"/>
      <color indexed="8"/>
      <name val="Calibri"/>
    </font>
    <font>
      <b val="1"/>
      <i val="1"/>
      <sz val="16"/>
      <color indexed="8"/>
      <name val="Calibri"/>
    </font>
    <font>
      <i val="1"/>
      <sz val="14"/>
      <color indexed="8"/>
      <name val="Calibri"/>
    </font>
    <font>
      <i val="1"/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3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center"/>
    </xf>
    <xf numFmtId="0" fontId="3" fillId="2" borderId="4" applyNumberFormat="0" applyFont="1" applyFill="1" applyBorder="1" applyAlignment="1" applyProtection="0">
      <alignment horizontal="center" vertical="center"/>
    </xf>
    <xf numFmtId="0" fontId="3" fillId="2" borderId="5" applyNumberFormat="0" applyFont="1" applyFill="1" applyBorder="1" applyAlignment="1" applyProtection="0">
      <alignment horizontal="center" vertical="center"/>
    </xf>
    <xf numFmtId="0" fontId="4" fillId="2" borderId="6" applyNumberFormat="0" applyFont="1" applyFill="1" applyBorder="1" applyAlignment="1" applyProtection="0">
      <alignment vertical="top"/>
    </xf>
    <xf numFmtId="49" fontId="5" fillId="2" borderId="7" applyNumberFormat="1" applyFont="1" applyFill="1" applyBorder="1" applyAlignment="1" applyProtection="0">
      <alignment horizontal="right" vertical="bottom"/>
    </xf>
    <xf numFmtId="0" fontId="5" fillId="2" borderId="8" applyNumberFormat="0" applyFont="1" applyFill="1" applyBorder="1" applyAlignment="1" applyProtection="0">
      <alignment horizontal="right" vertical="bottom"/>
    </xf>
    <xf numFmtId="49" fontId="6" fillId="2" borderId="8" applyNumberFormat="1" applyFont="1" applyFill="1" applyBorder="1" applyAlignment="1" applyProtection="0">
      <alignment horizontal="left" vertical="center" wrapText="1"/>
    </xf>
    <xf numFmtId="0" fontId="6" fillId="2" borderId="9" applyNumberFormat="0" applyFont="1" applyFill="1" applyBorder="1" applyAlignment="1" applyProtection="0">
      <alignment horizontal="left" vertical="center" wrapText="1"/>
    </xf>
    <xf numFmtId="0" fontId="0" fillId="2" borderId="6" applyNumberFormat="0" applyFont="1" applyFill="1" applyBorder="1" applyAlignment="1" applyProtection="0">
      <alignment vertical="bottom"/>
    </xf>
    <xf numFmtId="49" fontId="7" fillId="2" borderId="10" applyNumberFormat="1" applyFont="1" applyFill="1" applyBorder="1" applyAlignment="1" applyProtection="0">
      <alignment vertical="center" wrapText="1"/>
    </xf>
    <xf numFmtId="0" fontId="4" fillId="2" borderId="11" applyNumberFormat="0" applyFont="1" applyFill="1" applyBorder="1" applyAlignment="1" applyProtection="0">
      <alignment horizontal="center" vertical="center" wrapText="1"/>
    </xf>
    <xf numFmtId="49" fontId="7" fillId="2" borderId="12" applyNumberFormat="1" applyFont="1" applyFill="1" applyBorder="1" applyAlignment="1" applyProtection="0">
      <alignment horizontal="center" vertical="center" wrapText="1"/>
    </xf>
    <xf numFmtId="0" fontId="7" fillId="2" borderId="13" applyNumberFormat="0" applyFont="1" applyFill="1" applyBorder="1" applyAlignment="1" applyProtection="0">
      <alignment horizontal="center" vertical="center" wrapText="1"/>
    </xf>
    <xf numFmtId="49" fontId="7" fillId="2" borderId="14" applyNumberFormat="1" applyFont="1" applyFill="1" applyBorder="1" applyAlignment="1" applyProtection="0">
      <alignment horizontal="left" vertical="bottom"/>
    </xf>
    <xf numFmtId="49" fontId="7" fillId="2" borderId="15" applyNumberFormat="1" applyFont="1" applyFill="1" applyBorder="1" applyAlignment="1" applyProtection="0">
      <alignment horizontal="center" vertical="bottom"/>
    </xf>
    <xf numFmtId="0" fontId="6" fillId="2" borderId="15" applyNumberFormat="0" applyFont="1" applyFill="1" applyBorder="1" applyAlignment="1" applyProtection="0">
      <alignment horizontal="center" vertical="bottom"/>
    </xf>
    <xf numFmtId="49" fontId="7" fillId="2" borderId="16" applyNumberFormat="1" applyFont="1" applyFill="1" applyBorder="1" applyAlignment="1" applyProtection="0">
      <alignment horizontal="left" vertical="bottom"/>
    </xf>
    <xf numFmtId="0" fontId="6" fillId="2" borderId="17" applyNumberFormat="0" applyFont="1" applyFill="1" applyBorder="1" applyAlignment="1" applyProtection="0">
      <alignment horizontal="center" vertical="bottom"/>
    </xf>
    <xf numFmtId="49" fontId="6" fillId="3" borderId="7" applyNumberFormat="1" applyFont="1" applyFill="1" applyBorder="1" applyAlignment="1" applyProtection="0">
      <alignment horizontal="center" vertical="center"/>
    </xf>
    <xf numFmtId="0" fontId="6" fillId="3" borderId="9" applyNumberFormat="0" applyFont="1" applyFill="1" applyBorder="1" applyAlignment="1" applyProtection="0">
      <alignment horizontal="center" vertical="center"/>
    </xf>
    <xf numFmtId="49" fontId="6" fillId="2" borderId="10" applyNumberFormat="1" applyFont="1" applyFill="1" applyBorder="1" applyAlignment="1" applyProtection="0">
      <alignment horizontal="left" vertical="bottom"/>
    </xf>
    <xf numFmtId="49" fontId="7" fillId="2" borderId="11" applyNumberFormat="1" applyFont="1" applyFill="1" applyBorder="1" applyAlignment="1" applyProtection="0">
      <alignment horizontal="center" vertical="bottom"/>
    </xf>
    <xf numFmtId="0" fontId="7" fillId="2" borderId="18" applyNumberFormat="0" applyFont="1" applyFill="1" applyBorder="1" applyAlignment="1" applyProtection="0">
      <alignment vertical="bottom"/>
    </xf>
    <xf numFmtId="0" fontId="7" fillId="2" borderId="19" applyNumberFormat="0" applyFont="1" applyFill="1" applyBorder="1" applyAlignment="1" applyProtection="0">
      <alignment vertical="bottom"/>
    </xf>
    <xf numFmtId="49" fontId="6" fillId="2" borderId="14" applyNumberFormat="1" applyFont="1" applyFill="1" applyBorder="1" applyAlignment="1" applyProtection="0">
      <alignment horizontal="left" vertical="center"/>
    </xf>
    <xf numFmtId="0" fontId="6" fillId="2" borderId="15" applyNumberFormat="0" applyFont="1" applyFill="1" applyBorder="1" applyAlignment="1" applyProtection="0">
      <alignment horizontal="center" vertical="center"/>
    </xf>
    <xf numFmtId="0" fontId="7" fillId="2" borderId="20" applyNumberFormat="0" applyFont="1" applyFill="1" applyBorder="1" applyAlignment="1" applyProtection="0">
      <alignment vertical="bottom"/>
    </xf>
    <xf numFmtId="0" fontId="7" fillId="2" borderId="21" applyNumberFormat="0" applyFont="1" applyFill="1" applyBorder="1" applyAlignment="1" applyProtection="0">
      <alignment vertical="bottom"/>
    </xf>
    <xf numFmtId="49" fontId="7" fillId="2" borderId="15" applyNumberFormat="1" applyFont="1" applyFill="1" applyBorder="1" applyAlignment="1" applyProtection="0">
      <alignment horizontal="center" vertical="center"/>
    </xf>
    <xf numFmtId="0" fontId="6" fillId="2" borderId="22" applyNumberFormat="0" applyFont="1" applyFill="1" applyBorder="1" applyAlignment="1" applyProtection="0">
      <alignment horizontal="left" vertical="center"/>
    </xf>
    <xf numFmtId="0" fontId="7" fillId="2" borderId="23" applyNumberFormat="0" applyFont="1" applyFill="1" applyBorder="1" applyAlignment="1" applyProtection="0">
      <alignment horizontal="center" vertical="center"/>
    </xf>
    <xf numFmtId="49" fontId="6" fillId="2" borderId="10" applyNumberFormat="1" applyFont="1" applyFill="1" applyBorder="1" applyAlignment="1" applyProtection="0">
      <alignment horizontal="left" vertical="center"/>
    </xf>
    <xf numFmtId="0" fontId="7" fillId="2" borderId="11" applyNumberFormat="0" applyFont="1" applyFill="1" applyBorder="1" applyAlignment="1" applyProtection="0">
      <alignment horizontal="center" vertical="center"/>
    </xf>
    <xf numFmtId="49" fontId="6" fillId="2" borderId="16" applyNumberFormat="1" applyFont="1" applyFill="1" applyBorder="1" applyAlignment="1" applyProtection="0">
      <alignment horizontal="left" vertical="center"/>
    </xf>
    <xf numFmtId="0" fontId="7" fillId="2" borderId="17" applyNumberFormat="0" applyFont="1" applyFill="1" applyBorder="1" applyAlignment="1" applyProtection="0">
      <alignment horizontal="center" vertical="center"/>
    </xf>
    <xf numFmtId="0" fontId="7" fillId="2" borderId="15" applyNumberFormat="0" applyFont="1" applyFill="1" applyBorder="1" applyAlignment="1" applyProtection="0">
      <alignment horizontal="center" vertical="center"/>
    </xf>
    <xf numFmtId="0" fontId="6" fillId="2" borderId="18" applyNumberFormat="0" applyFont="1" applyFill="1" applyBorder="1" applyAlignment="1" applyProtection="0">
      <alignment horizontal="left" vertical="center"/>
    </xf>
    <xf numFmtId="0" fontId="7" fillId="2" borderId="19" applyNumberFormat="0" applyFont="1" applyFill="1" applyBorder="1" applyAlignment="1" applyProtection="0">
      <alignment horizontal="center" vertical="center"/>
    </xf>
    <xf numFmtId="0" fontId="6" fillId="2" borderId="20" applyNumberFormat="0" applyFont="1" applyFill="1" applyBorder="1" applyAlignment="1" applyProtection="0">
      <alignment horizontal="left" vertical="center"/>
    </xf>
    <xf numFmtId="0" fontId="7" fillId="2" borderId="21" applyNumberFormat="0" applyFont="1" applyFill="1" applyBorder="1" applyAlignment="1" applyProtection="0">
      <alignment horizontal="center" vertical="center"/>
    </xf>
    <xf numFmtId="49" fontId="6" fillId="2" borderId="10" applyNumberFormat="1" applyFont="1" applyFill="1" applyBorder="1" applyAlignment="1" applyProtection="0">
      <alignment horizontal="center" vertical="center"/>
    </xf>
    <xf numFmtId="0" fontId="6" fillId="2" borderId="11" applyNumberFormat="0" applyFont="1" applyFill="1" applyBorder="1" applyAlignment="1" applyProtection="0">
      <alignment horizontal="center" vertical="center"/>
    </xf>
    <xf numFmtId="0" fontId="7" fillId="3" borderId="24" applyNumberFormat="1" applyFont="1" applyFill="1" applyBorder="1" applyAlignment="1" applyProtection="0">
      <alignment vertical="center"/>
    </xf>
    <xf numFmtId="49" fontId="7" fillId="3" borderId="25" applyNumberFormat="1" applyFont="1" applyFill="1" applyBorder="1" applyAlignment="1" applyProtection="0">
      <alignment vertical="center"/>
    </xf>
    <xf numFmtId="0" fontId="7" fillId="2" borderId="7" applyNumberFormat="0" applyFont="1" applyFill="1" applyBorder="1" applyAlignment="1" applyProtection="0">
      <alignment vertical="center"/>
    </xf>
    <xf numFmtId="0" fontId="7" fillId="2" borderId="8" applyNumberFormat="0" applyFont="1" applyFill="1" applyBorder="1" applyAlignment="1" applyProtection="0">
      <alignment vertical="center"/>
    </xf>
    <xf numFmtId="0" fontId="7" fillId="2" borderId="9" applyNumberFormat="0" applyFont="1" applyFill="1" applyBorder="1" applyAlignment="1" applyProtection="0">
      <alignment vertical="center"/>
    </xf>
    <xf numFmtId="49" fontId="6" fillId="4" borderId="7" applyNumberFormat="1" applyFont="1" applyFill="1" applyBorder="1" applyAlignment="1" applyProtection="0">
      <alignment horizontal="center" vertical="center"/>
    </xf>
    <xf numFmtId="0" fontId="6" fillId="4" borderId="8" applyNumberFormat="1" applyFont="1" applyFill="1" applyBorder="1" applyAlignment="1" applyProtection="0">
      <alignment horizontal="right" vertical="center"/>
    </xf>
    <xf numFmtId="49" fontId="6" fillId="4" borderId="8" applyNumberFormat="1" applyFont="1" applyFill="1" applyBorder="1" applyAlignment="1" applyProtection="0">
      <alignment horizontal="left" vertical="center"/>
    </xf>
    <xf numFmtId="0" fontId="6" fillId="4" borderId="9" applyNumberFormat="0" applyFont="1" applyFill="1" applyBorder="1" applyAlignment="1" applyProtection="0">
      <alignment vertical="center"/>
    </xf>
    <xf numFmtId="0" fontId="6" fillId="2" borderId="7" applyNumberFormat="0" applyFont="1" applyFill="1" applyBorder="1" applyAlignment="1" applyProtection="0">
      <alignment horizontal="center" vertical="center"/>
    </xf>
    <xf numFmtId="0" fontId="6" fillId="2" borderId="8" applyNumberFormat="0" applyFont="1" applyFill="1" applyBorder="1" applyAlignment="1" applyProtection="0">
      <alignment horizontal="right" vertical="center"/>
    </xf>
    <xf numFmtId="0" fontId="6" fillId="2" borderId="8" applyNumberFormat="0" applyFont="1" applyFill="1" applyBorder="1" applyAlignment="1" applyProtection="0">
      <alignment horizontal="left" vertical="center"/>
    </xf>
    <xf numFmtId="0" fontId="6" fillId="2" borderId="9" applyNumberFormat="0" applyFont="1" applyFill="1" applyBorder="1" applyAlignment="1" applyProtection="0">
      <alignment vertical="center"/>
    </xf>
    <xf numFmtId="49" fontId="9" fillId="5" borderId="7" applyNumberFormat="1" applyFont="1" applyFill="1" applyBorder="1" applyAlignment="1" applyProtection="0">
      <alignment horizontal="center" vertical="center"/>
    </xf>
    <xf numFmtId="0" fontId="9" fillId="5" borderId="8" applyNumberFormat="0" applyFont="1" applyFill="1" applyBorder="1" applyAlignment="1" applyProtection="0">
      <alignment horizontal="center" vertical="center"/>
    </xf>
    <xf numFmtId="0" fontId="9" fillId="5" borderId="9" applyNumberFormat="0" applyFont="1" applyFill="1" applyBorder="1" applyAlignment="1" applyProtection="0">
      <alignment horizontal="center" vertical="center"/>
    </xf>
    <xf numFmtId="49" fontId="7" fillId="5" borderId="7" applyNumberFormat="1" applyFont="1" applyFill="1" applyBorder="1" applyAlignment="1" applyProtection="0">
      <alignment horizontal="left" vertical="center"/>
    </xf>
    <xf numFmtId="0" fontId="7" fillId="5" borderId="9" applyNumberFormat="0" applyFont="1" applyFill="1" applyBorder="1" applyAlignment="1" applyProtection="0">
      <alignment horizontal="center" vertical="bottom"/>
    </xf>
    <xf numFmtId="0" fontId="7" fillId="5" borderId="7" applyNumberFormat="0" applyFont="1" applyFill="1" applyBorder="1" applyAlignment="1" applyProtection="0">
      <alignment horizontal="center" vertical="center"/>
    </xf>
    <xf numFmtId="0" fontId="7" fillId="5" borderId="9" applyNumberFormat="0" applyFont="1" applyFill="1" applyBorder="1" applyAlignment="1" applyProtection="0">
      <alignment horizontal="center" vertical="center"/>
    </xf>
    <xf numFmtId="0" fontId="0" fillId="2" borderId="26" applyNumberFormat="0" applyFont="1" applyFill="1" applyBorder="1" applyAlignment="1" applyProtection="0">
      <alignment vertical="bottom"/>
    </xf>
    <xf numFmtId="0" fontId="0" fillId="2" borderId="27" applyNumberFormat="0" applyFont="1" applyFill="1" applyBorder="1" applyAlignment="1" applyProtection="0">
      <alignment vertical="bottom"/>
    </xf>
    <xf numFmtId="0" fontId="0" fillId="2" borderId="28" applyNumberFormat="0" applyFont="1" applyFill="1" applyBorder="1" applyAlignment="1" applyProtection="0">
      <alignment vertical="bottom"/>
    </xf>
    <xf numFmtId="49" fontId="10" fillId="2" borderId="29" applyNumberFormat="1" applyFont="1" applyFill="1" applyBorder="1" applyAlignment="1" applyProtection="0">
      <alignment horizontal="left" vertical="bottom"/>
    </xf>
    <xf numFmtId="0" fontId="10" fillId="2" borderId="30" applyNumberFormat="0" applyFont="1" applyFill="1" applyBorder="1" applyAlignment="1" applyProtection="0">
      <alignment horizontal="left" vertical="bottom"/>
    </xf>
    <xf numFmtId="0" fontId="11" fillId="2" borderId="29" applyNumberFormat="0" applyFont="1" applyFill="1" applyBorder="1" applyAlignment="1" applyProtection="0">
      <alignment horizontal="center" vertical="bottom"/>
    </xf>
    <xf numFmtId="0" fontId="11" fillId="2" borderId="30" applyNumberFormat="0" applyFont="1" applyFill="1" applyBorder="1" applyAlignment="1" applyProtection="0">
      <alignment horizontal="center" vertical="bottom"/>
    </xf>
    <xf numFmtId="0" fontId="0" fillId="2" borderId="29" applyNumberFormat="0" applyFont="1" applyFill="1" applyBorder="1" applyAlignment="1" applyProtection="0">
      <alignment vertical="bottom"/>
    </xf>
    <xf numFmtId="0" fontId="0" fillId="2" borderId="30" applyNumberFormat="0" applyFont="1" applyFill="1" applyBorder="1" applyAlignment="1" applyProtection="0">
      <alignment vertical="bottom"/>
    </xf>
    <xf numFmtId="0" fontId="0" fillId="2" borderId="31" applyNumberFormat="0" applyFont="1" applyFill="1" applyBorder="1" applyAlignment="1" applyProtection="0">
      <alignment vertical="bottom"/>
    </xf>
    <xf numFmtId="0" fontId="0" fillId="2" borderId="32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adacac"/>
      <rgbColor rgb="fff7caa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1428750</xdr:colOff>
      <xdr:row>1</xdr:row>
      <xdr:rowOff>209550</xdr:rowOff>
    </xdr:from>
    <xdr:to>
      <xdr:col>0</xdr:col>
      <xdr:colOff>2352675</xdr:colOff>
      <xdr:row>1</xdr:row>
      <xdr:rowOff>866775</xdr:rowOff>
    </xdr:to>
    <xdr:pic>
      <xdr:nvPicPr>
        <xdr:cNvPr id="2" name="Image 2" descr="Image 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428750" y="351154"/>
          <a:ext cx="923925" cy="6572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447675</xdr:colOff>
      <xdr:row>1</xdr:row>
      <xdr:rowOff>228600</xdr:rowOff>
    </xdr:from>
    <xdr:to>
      <xdr:col>3</xdr:col>
      <xdr:colOff>1381125</xdr:colOff>
      <xdr:row>1</xdr:row>
      <xdr:rowOff>885825</xdr:rowOff>
    </xdr:to>
    <xdr:pic>
      <xdr:nvPicPr>
        <xdr:cNvPr id="3" name="Image 3" descr="Image 3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0010775" y="370204"/>
          <a:ext cx="933450" cy="6572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48"/>
  <sheetViews>
    <sheetView workbookViewId="0" showGridLines="0" defaultGridColor="1"/>
  </sheetViews>
  <sheetFormatPr defaultColWidth="10.8333" defaultRowHeight="14.5" customHeight="1" outlineLevelRow="0" outlineLevelCol="0"/>
  <cols>
    <col min="1" max="1" width="44.5" style="1" customWidth="1"/>
    <col min="2" max="4" width="40.5" style="1" customWidth="1"/>
    <col min="5" max="5" width="10.8516" style="1" customWidth="1"/>
    <col min="6" max="16384" width="10.8516" style="1" customWidth="1"/>
  </cols>
  <sheetData>
    <row r="1" ht="11.15" customHeight="1">
      <c r="A1" s="2"/>
      <c r="B1" s="2"/>
      <c r="C1" s="2"/>
      <c r="D1" s="2"/>
      <c r="E1" s="3"/>
    </row>
    <row r="2" ht="84.65" customHeight="1">
      <c r="A2" t="s" s="4">
        <v>0</v>
      </c>
      <c r="B2" s="5"/>
      <c r="C2" s="5"/>
      <c r="D2" s="6"/>
      <c r="E2" s="7"/>
    </row>
    <row r="3" ht="28" customHeight="1">
      <c r="A3" t="s" s="8">
        <v>1</v>
      </c>
      <c r="B3" s="9"/>
      <c r="C3" s="10"/>
      <c r="D3" s="11"/>
      <c r="E3" s="12"/>
    </row>
    <row r="4" ht="261.65" customHeight="1">
      <c r="A4" t="s" s="13">
        <v>2</v>
      </c>
      <c r="B4" s="14"/>
      <c r="C4" t="s" s="15">
        <v>3</v>
      </c>
      <c r="D4" s="16"/>
      <c r="E4" s="12"/>
    </row>
    <row r="5" ht="28" customHeight="1">
      <c r="A5" t="s" s="17">
        <v>4</v>
      </c>
      <c r="B5" t="s" s="18">
        <v>5</v>
      </c>
      <c r="C5" t="s" s="17">
        <v>6</v>
      </c>
      <c r="D5" s="19"/>
      <c r="E5" s="12"/>
    </row>
    <row r="6" ht="28" customHeight="1">
      <c r="A6" t="s" s="20">
        <v>7</v>
      </c>
      <c r="B6" s="21"/>
      <c r="C6" t="s" s="20">
        <v>8</v>
      </c>
      <c r="D6" s="21"/>
      <c r="E6" s="12"/>
    </row>
    <row r="7" ht="28" customHeight="1">
      <c r="A7" t="s" s="22">
        <v>9</v>
      </c>
      <c r="B7" s="23"/>
      <c r="C7" t="s" s="22">
        <v>10</v>
      </c>
      <c r="D7" s="23"/>
      <c r="E7" s="12"/>
    </row>
    <row r="8" ht="28" customHeight="1">
      <c r="A8" t="s" s="24">
        <v>11</v>
      </c>
      <c r="B8" t="s" s="25">
        <v>12</v>
      </c>
      <c r="C8" s="26"/>
      <c r="D8" s="27"/>
      <c r="E8" s="12"/>
    </row>
    <row r="9" ht="28" customHeight="1">
      <c r="A9" t="s" s="28">
        <v>13</v>
      </c>
      <c r="B9" s="29"/>
      <c r="C9" s="30"/>
      <c r="D9" s="31"/>
      <c r="E9" s="12"/>
    </row>
    <row r="10" ht="28" customHeight="1">
      <c r="A10" t="s" s="28">
        <v>14</v>
      </c>
      <c r="B10" t="s" s="32">
        <v>12</v>
      </c>
      <c r="C10" s="33"/>
      <c r="D10" s="34"/>
      <c r="E10" s="12"/>
    </row>
    <row r="11" ht="28" customHeight="1">
      <c r="A11" t="s" s="28">
        <v>15</v>
      </c>
      <c r="B11" s="29"/>
      <c r="C11" t="s" s="35">
        <v>16</v>
      </c>
      <c r="D11" s="36"/>
      <c r="E11" s="12"/>
    </row>
    <row r="12" ht="28" customHeight="1">
      <c r="A12" t="s" s="28">
        <v>17</v>
      </c>
      <c r="B12" t="s" s="32">
        <v>18</v>
      </c>
      <c r="C12" t="s" s="37">
        <v>19</v>
      </c>
      <c r="D12" s="38"/>
      <c r="E12" s="12"/>
    </row>
    <row r="13" ht="28" customHeight="1">
      <c r="A13" t="s" s="28">
        <v>20</v>
      </c>
      <c r="B13" s="39"/>
      <c r="C13" s="40"/>
      <c r="D13" s="41"/>
      <c r="E13" s="12"/>
    </row>
    <row r="14" ht="28" customHeight="1">
      <c r="A14" t="s" s="28">
        <v>21</v>
      </c>
      <c r="B14" t="s" s="32">
        <v>18</v>
      </c>
      <c r="C14" s="42"/>
      <c r="D14" s="43"/>
      <c r="E14" s="12"/>
    </row>
    <row r="15" ht="28" customHeight="1">
      <c r="A15" t="s" s="37">
        <v>22</v>
      </c>
      <c r="B15" s="38"/>
      <c r="C15" s="33"/>
      <c r="D15" s="34"/>
      <c r="E15" s="12"/>
    </row>
    <row r="16" ht="28" customHeight="1">
      <c r="A16" t="s" s="44">
        <v>23</v>
      </c>
      <c r="B16" s="45"/>
      <c r="C16" t="s" s="44">
        <v>24</v>
      </c>
      <c r="D16" s="45"/>
      <c r="E16" s="12"/>
    </row>
    <row r="17" ht="28" customHeight="1">
      <c r="A17" s="46">
        <f>B9*0.07*IF(B8="Minibus (8pers.)",8,4)+B11*0.07*IF(B10="Minibus (8pers.)",8,4)+B13*0.07*IF(B12="Minibus (8pers.)",8,4)+B15*0.07*IF(B14="Minibus (8pers.)",8,4)</f>
        <v>0</v>
      </c>
      <c r="B17" t="s" s="47">
        <v>25</v>
      </c>
      <c r="C17" s="46">
        <f>D12*0.4</f>
        <v>0</v>
      </c>
      <c r="D17" t="s" s="47">
        <v>25</v>
      </c>
      <c r="E17" s="12"/>
    </row>
    <row r="18" ht="28" customHeight="1">
      <c r="A18" s="48"/>
      <c r="B18" s="49"/>
      <c r="C18" s="49"/>
      <c r="D18" s="50"/>
      <c r="E18" s="12"/>
    </row>
    <row r="19" ht="28" customHeight="1">
      <c r="A19" t="s" s="51">
        <v>26</v>
      </c>
      <c r="B19" s="52">
        <f>A17+C17</f>
        <v>0</v>
      </c>
      <c r="C19" t="s" s="53">
        <v>25</v>
      </c>
      <c r="D19" s="54"/>
      <c r="E19" s="12"/>
    </row>
    <row r="20" ht="27" customHeight="1">
      <c r="A20" s="55"/>
      <c r="B20" s="56"/>
      <c r="C20" s="57"/>
      <c r="D20" s="58"/>
      <c r="E20" s="12"/>
    </row>
    <row r="21" ht="20.15" customHeight="1">
      <c r="A21" t="s" s="59">
        <v>27</v>
      </c>
      <c r="B21" s="60"/>
      <c r="C21" s="60"/>
      <c r="D21" s="61"/>
      <c r="E21" s="12"/>
    </row>
    <row r="22" ht="28" customHeight="1">
      <c r="A22" t="s" s="62">
        <v>28</v>
      </c>
      <c r="B22" s="63"/>
      <c r="C22" s="64"/>
      <c r="D22" s="65"/>
      <c r="E22" s="12"/>
    </row>
    <row r="23" ht="33" customHeight="1">
      <c r="A23" s="66"/>
      <c r="B23" s="67"/>
      <c r="C23" s="67"/>
      <c r="D23" s="67"/>
      <c r="E23" s="68"/>
    </row>
    <row r="24" ht="18.65" customHeight="1">
      <c r="A24" t="s" s="69">
        <v>29</v>
      </c>
      <c r="B24" s="70"/>
      <c r="C24" s="70"/>
      <c r="D24" s="70"/>
      <c r="E24" s="68"/>
    </row>
    <row r="25" ht="14.5" customHeight="1">
      <c r="A25" s="71"/>
      <c r="B25" s="72"/>
      <c r="C25" s="72"/>
      <c r="D25" s="72"/>
      <c r="E25" s="68"/>
    </row>
    <row r="26" ht="14.5" customHeight="1">
      <c r="A26" s="73"/>
      <c r="B26" s="74"/>
      <c r="C26" s="74"/>
      <c r="D26" s="74"/>
      <c r="E26" s="68"/>
    </row>
    <row r="27" ht="14.5" customHeight="1">
      <c r="A27" s="73"/>
      <c r="B27" s="74"/>
      <c r="C27" s="74"/>
      <c r="D27" s="74"/>
      <c r="E27" s="68"/>
    </row>
    <row r="28" ht="14.5" customHeight="1">
      <c r="A28" s="73"/>
      <c r="B28" s="74"/>
      <c r="C28" s="74"/>
      <c r="D28" s="74"/>
      <c r="E28" s="68"/>
    </row>
    <row r="29" ht="14.5" customHeight="1">
      <c r="A29" s="73"/>
      <c r="B29" s="74"/>
      <c r="C29" s="74"/>
      <c r="D29" s="74"/>
      <c r="E29" s="68"/>
    </row>
    <row r="30" ht="14.5" customHeight="1">
      <c r="A30" s="73"/>
      <c r="B30" s="74"/>
      <c r="C30" s="74"/>
      <c r="D30" s="74"/>
      <c r="E30" s="68"/>
    </row>
    <row r="31" ht="14.5" customHeight="1">
      <c r="A31" s="73"/>
      <c r="B31" s="74"/>
      <c r="C31" s="74"/>
      <c r="D31" s="74"/>
      <c r="E31" s="68"/>
    </row>
    <row r="32" ht="14.5" customHeight="1">
      <c r="A32" s="73"/>
      <c r="B32" s="74"/>
      <c r="C32" s="74"/>
      <c r="D32" s="74"/>
      <c r="E32" s="68"/>
    </row>
    <row r="33" ht="14.5" customHeight="1">
      <c r="A33" s="73"/>
      <c r="B33" s="74"/>
      <c r="C33" s="74"/>
      <c r="D33" s="74"/>
      <c r="E33" s="68"/>
    </row>
    <row r="34" ht="14.5" customHeight="1">
      <c r="A34" s="73"/>
      <c r="B34" s="74"/>
      <c r="C34" s="74"/>
      <c r="D34" s="74"/>
      <c r="E34" s="68"/>
    </row>
    <row r="35" ht="14.5" customHeight="1">
      <c r="A35" s="73"/>
      <c r="B35" s="74"/>
      <c r="C35" s="74"/>
      <c r="D35" s="74"/>
      <c r="E35" s="68"/>
    </row>
    <row r="36" ht="14.5" customHeight="1">
      <c r="A36" s="73"/>
      <c r="B36" s="74"/>
      <c r="C36" s="74"/>
      <c r="D36" s="74"/>
      <c r="E36" s="68"/>
    </row>
    <row r="37" ht="14.5" customHeight="1">
      <c r="A37" s="73"/>
      <c r="B37" s="74"/>
      <c r="C37" s="74"/>
      <c r="D37" s="74"/>
      <c r="E37" s="68"/>
    </row>
    <row r="38" ht="14.5" customHeight="1">
      <c r="A38" s="73"/>
      <c r="B38" s="74"/>
      <c r="C38" s="74"/>
      <c r="D38" s="74"/>
      <c r="E38" s="68"/>
    </row>
    <row r="39" ht="14.5" customHeight="1">
      <c r="A39" s="73"/>
      <c r="B39" s="74"/>
      <c r="C39" s="74"/>
      <c r="D39" s="74"/>
      <c r="E39" s="68"/>
    </row>
    <row r="40" ht="14.5" customHeight="1">
      <c r="A40" s="73"/>
      <c r="B40" s="74"/>
      <c r="C40" s="74"/>
      <c r="D40" s="74"/>
      <c r="E40" s="68"/>
    </row>
    <row r="41" ht="14.5" customHeight="1">
      <c r="A41" s="73"/>
      <c r="B41" s="74"/>
      <c r="C41" s="74"/>
      <c r="D41" s="74"/>
      <c r="E41" s="68"/>
    </row>
    <row r="42" ht="14.5" customHeight="1">
      <c r="A42" s="73"/>
      <c r="B42" s="74"/>
      <c r="C42" s="74"/>
      <c r="D42" s="74"/>
      <c r="E42" s="68"/>
    </row>
    <row r="43" ht="14.5" customHeight="1">
      <c r="A43" s="73"/>
      <c r="B43" s="74"/>
      <c r="C43" s="74"/>
      <c r="D43" s="74"/>
      <c r="E43" s="68"/>
    </row>
    <row r="44" ht="14.5" customHeight="1">
      <c r="A44" s="73"/>
      <c r="B44" s="74"/>
      <c r="C44" s="74"/>
      <c r="D44" s="74"/>
      <c r="E44" s="68"/>
    </row>
    <row r="45" ht="14.5" customHeight="1">
      <c r="A45" s="73"/>
      <c r="B45" s="74"/>
      <c r="C45" s="74"/>
      <c r="D45" s="74"/>
      <c r="E45" s="68"/>
    </row>
    <row r="46" ht="14.5" customHeight="1">
      <c r="A46" s="73"/>
      <c r="B46" s="74"/>
      <c r="C46" s="74"/>
      <c r="D46" s="74"/>
      <c r="E46" s="68"/>
    </row>
    <row r="47" ht="14.5" customHeight="1">
      <c r="A47" s="73"/>
      <c r="B47" s="74"/>
      <c r="C47" s="74"/>
      <c r="D47" s="74"/>
      <c r="E47" s="68"/>
    </row>
    <row r="48" ht="94.5" customHeight="1">
      <c r="A48" s="75"/>
      <c r="B48" s="76"/>
      <c r="C48" s="76"/>
      <c r="D48" s="76"/>
      <c r="E48" s="68"/>
    </row>
  </sheetData>
  <mergeCells count="12">
    <mergeCell ref="A24:D24"/>
    <mergeCell ref="A25:D25"/>
    <mergeCell ref="A21:D21"/>
    <mergeCell ref="C22:D22"/>
    <mergeCell ref="A16:B16"/>
    <mergeCell ref="C16:D16"/>
    <mergeCell ref="A7:B7"/>
    <mergeCell ref="C7:D7"/>
    <mergeCell ref="A2:D2"/>
    <mergeCell ref="A3:B3"/>
    <mergeCell ref="C3:D3"/>
    <mergeCell ref="C4:D4"/>
  </mergeCells>
  <dataValidations count="5">
    <dataValidation type="list" allowBlank="1" showInputMessage="1" showErrorMessage="1" sqref="D3">
      <formula1>"ASUB,ASUB Staps,AgroSup,BSB Dijon,Ensam Cluny,ASUFC,ENSMM,UTBM,IUT Belfort"</formula1>
    </dataValidation>
    <dataValidation type="list" allowBlank="1" showInputMessage="1" showErrorMessage="1" sqref="B5">
      <formula1>"Académique,Interrégionnal,Conférence,France"</formula1>
    </dataValidation>
    <dataValidation type="list" allowBlank="1" showInputMessage="1" showErrorMessage="1" sqref="B8 B10 B12 B14">
      <formula1>"Voiture (4pers.),Minibus (8pers.)"</formula1>
    </dataValidation>
    <dataValidation type="list" allowBlank="1" showInputMessage="1" showErrorMessage="1" sqref="D11">
      <formula1>"SNCF (40% du billet),AUTOCAR (40% du billet),AUTRES - Covoiturage"</formula1>
    </dataValidation>
    <dataValidation type="list" allowBlank="1" showInputMessage="1" showErrorMessage="1" sqref="A22">
      <formula1>"Chèque Crédit Mutuel n°,Virement Crédit Mutuel n°"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